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VAVIDAS\Documents\"/>
    </mc:Choice>
  </mc:AlternateContent>
  <bookViews>
    <workbookView xWindow="0" yWindow="0" windowWidth="20490" windowHeight="7155"/>
  </bookViews>
  <sheets>
    <sheet name="SII-MT-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6" i="1"/>
  <c r="K6" i="1"/>
  <c r="K7" i="1"/>
  <c r="K8" i="1"/>
  <c r="K9" i="1"/>
  <c r="K10" i="1"/>
  <c r="K11" i="1"/>
</calcChain>
</file>

<file path=xl/sharedStrings.xml><?xml version="1.0" encoding="utf-8"?>
<sst xmlns="http://schemas.openxmlformats.org/spreadsheetml/2006/main" count="31" uniqueCount="31">
  <si>
    <t>Si</t>
  </si>
  <si>
    <t>Julian Carmin</t>
  </si>
  <si>
    <t>No</t>
  </si>
  <si>
    <t>OT-19</t>
  </si>
  <si>
    <t>MC-52</t>
  </si>
  <si>
    <t>Prensadora</t>
  </si>
  <si>
    <t>Calidad</t>
  </si>
  <si>
    <t>Oportunidad</t>
  </si>
  <si>
    <t>Nueva fecha de mantenimiento</t>
  </si>
  <si>
    <t>Días de retraso o anticipo</t>
  </si>
  <si>
    <t>Duración mantenimiento (horas)</t>
  </si>
  <si>
    <t>Fecha de ejecución</t>
  </si>
  <si>
    <t>¿Se ejecuto el mantenimiento?</t>
  </si>
  <si>
    <t>Responsable</t>
  </si>
  <si>
    <t>Empresa externa</t>
  </si>
  <si>
    <t>Mantenimiento externo</t>
  </si>
  <si>
    <t>Fecha programada</t>
  </si>
  <si>
    <t>Código de orden de trabajo</t>
  </si>
  <si>
    <t>Código de máquina</t>
  </si>
  <si>
    <t>Equipo /Elemento</t>
  </si>
  <si>
    <t>Observaciones</t>
  </si>
  <si>
    <t>Calificación del servicio</t>
  </si>
  <si>
    <t>Reprogramación</t>
  </si>
  <si>
    <t>Seguimiento</t>
  </si>
  <si>
    <t>Programación</t>
  </si>
  <si>
    <t>REGISTRO DE MANTENIMIENTO PREVENTIVO</t>
  </si>
  <si>
    <t>Versión:</t>
  </si>
  <si>
    <t>Código:</t>
  </si>
  <si>
    <t>SII-MT-01</t>
  </si>
  <si>
    <t>Excelente</t>
  </si>
  <si>
    <t>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</si>
</sst>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391583</xdr:colOff>
      <xdr:row>0</xdr:row>
      <xdr:rowOff>52917</xdr:rowOff>
    </xdr:from>
    <xdr:to>
      <xdr:col>2</xdr:col>
      <xdr:colOff>603250</xdr:colOff>
      <xdr:row>1</xdr:row>
      <xdr:rowOff>359833</xdr:rowOff>
    </xdr:to>
    <xdr:pic>
      <xdr:nvPicPr>
        <xdr:cNvPr id="2" name="Imagen 1" descr="https://soyingenieriaindustrial.files.wordpress.com/2015/07/cropped-logo-soy-ingenieria-industr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83" y="52917"/>
          <a:ext cx="2106084" cy="687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D1" zoomScaleNormal="100" workbookViewId="0">
      <selection activeCell="D1" sqref="D1:N2"/>
    </sheetView>
  </sheetViews>
  <sheetFormatPr baseColWidth="10" defaultRowHeight="14.25" x14ac:dyDescent="0.3"/>
  <cols>
    <col min="1" max="1" width="15.7109375" style="1" bestFit="1" customWidth="1"/>
    <col min="2" max="3" width="12.7109375" style="1" customWidth="1"/>
    <col min="4" max="4" width="12" style="1" customWidth="1"/>
    <col min="5" max="5" width="14.28515625" style="1" bestFit="1" customWidth="1"/>
    <col min="6" max="7" width="18.85546875" style="1" customWidth="1"/>
    <col min="8" max="8" width="15.28515625" style="1" bestFit="1" customWidth="1"/>
    <col min="9" max="9" width="10.42578125" style="1" customWidth="1"/>
    <col min="10" max="10" width="16.140625" style="1" customWidth="1"/>
    <col min="11" max="11" width="9.7109375" style="1" bestFit="1" customWidth="1"/>
    <col min="12" max="12" width="9.7109375" style="1" customWidth="1"/>
    <col min="13" max="13" width="15.5703125" style="1" bestFit="1" customWidth="1"/>
    <col min="14" max="14" width="12.5703125" style="1" bestFit="1" customWidth="1"/>
    <col min="15" max="15" width="9.85546875" style="1" customWidth="1"/>
    <col min="16" max="16" width="28.85546875" style="1" customWidth="1"/>
    <col min="17" max="16384" width="11.42578125" style="1"/>
  </cols>
  <sheetData>
    <row r="1" spans="1:16" s="7" customFormat="1" ht="30" customHeight="1" x14ac:dyDescent="0.2">
      <c r="A1" s="8"/>
      <c r="B1" s="8"/>
      <c r="C1" s="8"/>
      <c r="D1" s="9" t="s">
        <v>25</v>
      </c>
      <c r="E1" s="9"/>
      <c r="F1" s="9"/>
      <c r="G1" s="9"/>
      <c r="H1" s="9"/>
      <c r="I1" s="9"/>
      <c r="J1" s="9"/>
      <c r="K1" s="9"/>
      <c r="L1" s="9"/>
      <c r="M1" s="9"/>
      <c r="N1" s="9"/>
      <c r="O1" s="10" t="s">
        <v>27</v>
      </c>
      <c r="P1" s="11" t="s">
        <v>28</v>
      </c>
    </row>
    <row r="2" spans="1:16" s="7" customFormat="1" ht="30" customHeight="1" x14ac:dyDescent="0.2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26</v>
      </c>
      <c r="P2" s="19">
        <v>1</v>
      </c>
    </row>
    <row r="4" spans="1:16" ht="21.75" customHeight="1" x14ac:dyDescent="0.3">
      <c r="A4" s="12" t="s">
        <v>24</v>
      </c>
      <c r="B4" s="12"/>
      <c r="C4" s="12"/>
      <c r="D4" s="12"/>
      <c r="E4" s="12"/>
      <c r="F4" s="12"/>
      <c r="G4" s="12"/>
      <c r="H4" s="16" t="s">
        <v>23</v>
      </c>
      <c r="I4" s="17"/>
      <c r="J4" s="17"/>
      <c r="K4" s="17"/>
      <c r="L4" s="18"/>
      <c r="M4" s="13" t="s">
        <v>22</v>
      </c>
      <c r="N4" s="12" t="s">
        <v>21</v>
      </c>
      <c r="O4" s="12"/>
      <c r="P4" s="13" t="s">
        <v>20</v>
      </c>
    </row>
    <row r="5" spans="1:16" s="3" customFormat="1" ht="42.75" x14ac:dyDescent="0.2">
      <c r="A5" s="2" t="s">
        <v>19</v>
      </c>
      <c r="B5" s="2" t="s">
        <v>18</v>
      </c>
      <c r="C5" s="2" t="s">
        <v>17</v>
      </c>
      <c r="D5" s="2" t="s">
        <v>16</v>
      </c>
      <c r="E5" s="2" t="s">
        <v>15</v>
      </c>
      <c r="F5" s="2" t="s">
        <v>14</v>
      </c>
      <c r="G5" s="2" t="s">
        <v>13</v>
      </c>
      <c r="H5" s="2" t="s">
        <v>12</v>
      </c>
      <c r="I5" s="2" t="s">
        <v>11</v>
      </c>
      <c r="J5" s="2" t="s">
        <v>10</v>
      </c>
      <c r="K5" s="14" t="s">
        <v>9</v>
      </c>
      <c r="L5" s="15"/>
      <c r="M5" s="2" t="s">
        <v>8</v>
      </c>
      <c r="N5" s="2" t="s">
        <v>7</v>
      </c>
      <c r="O5" s="2" t="s">
        <v>6</v>
      </c>
      <c r="P5" s="2"/>
    </row>
    <row r="6" spans="1:16" x14ac:dyDescent="0.3">
      <c r="A6" s="4" t="s">
        <v>5</v>
      </c>
      <c r="B6" s="4" t="s">
        <v>4</v>
      </c>
      <c r="C6" s="4" t="s">
        <v>3</v>
      </c>
      <c r="D6" s="5">
        <v>42195</v>
      </c>
      <c r="E6" s="20" t="s">
        <v>2</v>
      </c>
      <c r="F6" s="4"/>
      <c r="G6" s="4" t="s">
        <v>1</v>
      </c>
      <c r="H6" s="21" t="s">
        <v>0</v>
      </c>
      <c r="I6" s="5">
        <v>42195</v>
      </c>
      <c r="J6" s="4">
        <v>4</v>
      </c>
      <c r="K6" s="6">
        <f>IF(AND(D6&lt;&gt;0,I6&lt;&gt;0),ABS(I6-D6),"--")</f>
        <v>0</v>
      </c>
      <c r="L6" s="6" t="str">
        <f>IF(ISBLANK(D6),"--",IF(I6&gt;D6,"Retraso","Anticipo"))</f>
        <v>Anticipo</v>
      </c>
      <c r="M6" s="5">
        <v>42358</v>
      </c>
      <c r="N6" s="4" t="s">
        <v>30</v>
      </c>
      <c r="O6" s="4" t="s">
        <v>29</v>
      </c>
      <c r="P6" s="4"/>
    </row>
    <row r="7" spans="1:16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6" t="str">
        <f>IF(AND(D7&lt;&gt;0,I7&lt;&gt;0),ABS(I7-D7),"--")</f>
        <v>--</v>
      </c>
      <c r="L7" s="6" t="str">
        <f t="shared" ref="L7:L11" si="0">IF(ISBLANK(D7),"--",IF(I7&gt;D7,"Retraso","Anticipo"))</f>
        <v>--</v>
      </c>
      <c r="M7" s="4"/>
      <c r="N7" s="4"/>
      <c r="O7" s="4"/>
      <c r="P7" s="4"/>
    </row>
    <row r="8" spans="1:16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6" t="str">
        <f>IF(AND(D8&lt;&gt;0,I8&lt;&gt;0),ABS(I8-D8),"--")</f>
        <v>--</v>
      </c>
      <c r="L8" s="6" t="str">
        <f t="shared" si="0"/>
        <v>--</v>
      </c>
      <c r="M8" s="4"/>
      <c r="N8" s="4"/>
      <c r="O8" s="4"/>
      <c r="P8" s="4"/>
    </row>
    <row r="9" spans="1:16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6" t="str">
        <f>IF(AND(D9&lt;&gt;0,I9&lt;&gt;0),ABS(I9-D9),"--")</f>
        <v>--</v>
      </c>
      <c r="L9" s="6" t="str">
        <f t="shared" si="0"/>
        <v>--</v>
      </c>
      <c r="M9" s="4"/>
      <c r="N9" s="4"/>
      <c r="O9" s="4"/>
      <c r="P9" s="4"/>
    </row>
    <row r="10" spans="1:16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6" t="str">
        <f>IF(AND(D10&lt;&gt;0,I10&lt;&gt;0),ABS(I10-D10),"--")</f>
        <v>--</v>
      </c>
      <c r="L10" s="6" t="str">
        <f t="shared" si="0"/>
        <v>--</v>
      </c>
      <c r="M10" s="4"/>
      <c r="N10" s="4"/>
      <c r="O10" s="4"/>
      <c r="P10" s="4"/>
    </row>
    <row r="11" spans="1:16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6" t="str">
        <f>IF(AND(D11&lt;&gt;0,I11&lt;&gt;0),ABS(I11-D11),"--")</f>
        <v>--</v>
      </c>
      <c r="L11" s="6" t="str">
        <f t="shared" si="0"/>
        <v>--</v>
      </c>
      <c r="M11" s="4"/>
      <c r="N11" s="4"/>
      <c r="O11" s="4"/>
      <c r="P11" s="4"/>
    </row>
  </sheetData>
  <mergeCells count="6">
    <mergeCell ref="K5:L5"/>
    <mergeCell ref="H4:L4"/>
    <mergeCell ref="A4:G4"/>
    <mergeCell ref="N4:O4"/>
    <mergeCell ref="D1:N2"/>
    <mergeCell ref="A1:C2"/>
  </mergeCells>
  <dataValidations count="2">
    <dataValidation type="list" allowBlank="1" showInputMessage="1" showErrorMessage="1" sqref="N6:O11">
      <formula1>"Excelente,Bueno,Medio,Malo,Muy malo"</formula1>
    </dataValidation>
    <dataValidation type="list" allowBlank="1" showInputMessage="1" showErrorMessage="1" sqref="E6:E11 H6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SII-MT-01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Betancourt Quintero</dc:creator>
  <cp:lastModifiedBy>Diego Fernando Betancourt Quintero</cp:lastModifiedBy>
  <dcterms:created xsi:type="dcterms:W3CDTF">2015-08-05T18:13:56Z</dcterms:created>
  <dcterms:modified xsi:type="dcterms:W3CDTF">2015-08-05T18:32:29Z</dcterms:modified>
</cp:coreProperties>
</file>